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accesspointkft.sharepoint.com/sites/APvideoTEAM-U6-Lite/Megosztott dokumentumok/U6-Lite/"/>
    </mc:Choice>
  </mc:AlternateContent>
  <xr:revisionPtr revIDLastSave="16" documentId="8_{4893001C-B14A-48B4-BB72-5985B65C7F3C}" xr6:coauthVersionLast="45" xr6:coauthVersionMax="46" xr10:uidLastSave="{7F97CFFC-AC1C-4509-A1D4-F16FF9F320E6}"/>
  <bookViews>
    <workbookView xWindow="-120" yWindow="-120" windowWidth="29040" windowHeight="15990" xr2:uid="{00000000-000D-0000-FFFF-FFFF00000000}"/>
  </bookViews>
  <sheets>
    <sheet name="MacBook Pro ac 3x3" sheetId="1" r:id="rId1"/>
    <sheet name="iPhone 11 Pro ax 2x2" sheetId="2" r:id="rId2"/>
    <sheet name="Floor map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N3" i="1"/>
  <c r="H4" i="1"/>
  <c r="N4" i="1"/>
  <c r="H5" i="1"/>
  <c r="N5" i="1"/>
  <c r="H6" i="1"/>
  <c r="N6" i="1"/>
  <c r="H7" i="1"/>
  <c r="N7" i="1"/>
  <c r="H8" i="1"/>
  <c r="N8" i="1"/>
  <c r="H9" i="1"/>
  <c r="N9" i="1"/>
  <c r="H11" i="1"/>
  <c r="N11" i="1"/>
  <c r="H12" i="1"/>
  <c r="N12" i="1"/>
  <c r="H13" i="1"/>
  <c r="N13" i="1"/>
  <c r="H14" i="1"/>
  <c r="N14" i="1"/>
  <c r="H15" i="1"/>
  <c r="N15" i="1"/>
  <c r="H16" i="1"/>
  <c r="N16" i="1"/>
  <c r="H17" i="1"/>
  <c r="N17" i="1"/>
  <c r="H18" i="1"/>
  <c r="N18" i="1"/>
  <c r="H20" i="1"/>
  <c r="N20" i="1"/>
  <c r="H3" i="2" l="1"/>
  <c r="N4" i="2"/>
  <c r="N5" i="2"/>
  <c r="N6" i="2"/>
  <c r="N7" i="2"/>
  <c r="N8" i="2"/>
  <c r="N9" i="2"/>
  <c r="N11" i="2"/>
  <c r="N12" i="2"/>
  <c r="N13" i="2"/>
  <c r="N14" i="2"/>
  <c r="N15" i="2"/>
  <c r="N16" i="2"/>
  <c r="N17" i="2"/>
  <c r="N3" i="2"/>
  <c r="H4" i="2"/>
  <c r="H5" i="2"/>
  <c r="H6" i="2"/>
  <c r="H7" i="2"/>
  <c r="H8" i="2"/>
  <c r="H9" i="2"/>
  <c r="H11" i="2"/>
  <c r="H12" i="2"/>
  <c r="H13" i="2"/>
  <c r="H14" i="2"/>
  <c r="H15" i="2"/>
  <c r="H16" i="2"/>
  <c r="H17" i="2"/>
</calcChain>
</file>

<file path=xl/sharedStrings.xml><?xml version="1.0" encoding="utf-8"?>
<sst xmlns="http://schemas.openxmlformats.org/spreadsheetml/2006/main" count="59" uniqueCount="14">
  <si>
    <t xml:space="preserve"> </t>
  </si>
  <si>
    <t>3-II.</t>
  </si>
  <si>
    <t>NanoHD</t>
  </si>
  <si>
    <t>U6-Lite</t>
  </si>
  <si>
    <t>I.</t>
  </si>
  <si>
    <t>II.</t>
  </si>
  <si>
    <t>III.</t>
  </si>
  <si>
    <t>IV.</t>
  </si>
  <si>
    <t>V.</t>
  </si>
  <si>
    <t>Download (Mbit/s)</t>
  </si>
  <si>
    <t>Upload (Mbit/s)</t>
  </si>
  <si>
    <t>Measurement Point</t>
  </si>
  <si>
    <t>N/A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</si>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</sst>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9A2E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3" xfId="0" applyBorder="1"/>
    <xf numFmtId="0" fontId="1" fillId="0" borderId="4" xfId="0" applyFont="1" applyBorder="1"/>
    <xf numFmtId="0" fontId="0" fillId="3" borderId="5" xfId="0" applyFill="1" applyBorder="1"/>
    <xf numFmtId="0" fontId="0" fillId="3" borderId="0" xfId="0" applyFill="1" applyBorder="1"/>
    <xf numFmtId="0" fontId="1" fillId="3" borderId="6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7" xfId="0" applyFill="1" applyBorder="1"/>
    <xf numFmtId="0" fontId="0" fillId="3" borderId="2" xfId="0" applyFill="1" applyBorder="1"/>
    <xf numFmtId="0" fontId="1" fillId="3" borderId="8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1" xfId="0" applyFont="1" applyBorder="1"/>
    <xf numFmtId="0" fontId="3" fillId="3" borderId="0" xfId="0" applyFont="1" applyFill="1" applyBorder="1"/>
    <xf numFmtId="0" fontId="3" fillId="0" borderId="0" xfId="0" applyFont="1" applyBorder="1"/>
    <xf numFmtId="16" fontId="3" fillId="0" borderId="2" xfId="0" applyNumberFormat="1" applyFont="1" applyBorder="1" applyAlignment="1">
      <alignment horizontal="right"/>
    </xf>
    <xf numFmtId="0" fontId="3" fillId="3" borderId="1" xfId="0" applyFont="1" applyFill="1" applyBorder="1"/>
    <xf numFmtId="16" fontId="3" fillId="3" borderId="2" xfId="0" applyNumberFormat="1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9A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812800</xdr:colOff>
      <xdr:row>40</xdr:row>
      <xdr:rowOff>167052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B003A2A-8EFB-154E-9D80-DF4823CBF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46300" cy="7787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72C4-55A9-F34C-BF59-3DCDCCB7E00A}">
  <dimension ref="A1:Q20"/>
  <sheetViews>
    <sheetView tabSelected="1" zoomScale="160" zoomScaleNormal="160" zoomScaleSheetLayoutView="100" workbookViewId="0">
      <selection sqref="A1:A2"/>
    </sheetView>
  </sheetViews>
  <sheetFormatPr defaultColWidth="8.85546875" defaultRowHeight="15" x14ac:dyDescent="0.25"/>
  <cols>
    <col min="2" max="2" width="13.28515625" customWidth="1"/>
    <col min="8" max="8" width="8.85546875" style="1"/>
    <col min="14" max="14" width="8.85546875" style="1"/>
  </cols>
  <sheetData>
    <row r="1" spans="1:14" x14ac:dyDescent="0.25">
      <c r="A1" s="44"/>
      <c r="B1" s="39" t="s">
        <v>11</v>
      </c>
      <c r="C1" s="41" t="s">
        <v>9</v>
      </c>
      <c r="D1" s="42"/>
      <c r="E1" s="42"/>
      <c r="F1" s="42"/>
      <c r="G1" s="42"/>
      <c r="H1" s="20"/>
      <c r="I1" s="41" t="s">
        <v>10</v>
      </c>
      <c r="J1" s="42"/>
      <c r="K1" s="42"/>
      <c r="L1" s="42"/>
      <c r="M1" s="42"/>
      <c r="N1" s="43"/>
    </row>
    <row r="2" spans="1:14" ht="15.75" thickBot="1" x14ac:dyDescent="0.3">
      <c r="A2" s="45"/>
      <c r="B2" s="40"/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2" t="s">
        <v>13</v>
      </c>
      <c r="I2" s="23" t="s">
        <v>4</v>
      </c>
      <c r="J2" s="21" t="s">
        <v>5</v>
      </c>
      <c r="K2" s="21" t="s">
        <v>6</v>
      </c>
      <c r="L2" s="21" t="s">
        <v>7</v>
      </c>
      <c r="M2" s="21" t="s">
        <v>8</v>
      </c>
      <c r="N2" s="22" t="s">
        <v>13</v>
      </c>
    </row>
    <row r="3" spans="1:14" x14ac:dyDescent="0.25">
      <c r="A3" s="46" t="s">
        <v>2</v>
      </c>
      <c r="B3" s="24">
        <v>1</v>
      </c>
      <c r="C3" s="9">
        <v>456</v>
      </c>
      <c r="D3" s="2">
        <v>397</v>
      </c>
      <c r="E3" s="2">
        <v>450</v>
      </c>
      <c r="F3" s="2">
        <v>452</v>
      </c>
      <c r="G3" s="2">
        <v>451</v>
      </c>
      <c r="H3" s="10">
        <f>SUM(C3:G3)/5</f>
        <v>441.2</v>
      </c>
      <c r="I3" s="9">
        <v>282</v>
      </c>
      <c r="J3" s="2">
        <v>282</v>
      </c>
      <c r="K3" s="2">
        <v>290</v>
      </c>
      <c r="L3" s="2">
        <v>292</v>
      </c>
      <c r="M3" s="2">
        <v>232</v>
      </c>
      <c r="N3" s="10">
        <f>SUM(I3:M3)/5</f>
        <v>275.60000000000002</v>
      </c>
    </row>
    <row r="4" spans="1:14" x14ac:dyDescent="0.25">
      <c r="A4" s="47"/>
      <c r="B4" s="25">
        <v>2</v>
      </c>
      <c r="C4" s="11">
        <v>673</v>
      </c>
      <c r="D4" s="12">
        <v>691</v>
      </c>
      <c r="E4" s="12">
        <v>825</v>
      </c>
      <c r="F4" s="12">
        <v>710</v>
      </c>
      <c r="G4" s="12">
        <v>759</v>
      </c>
      <c r="H4" s="13">
        <f t="shared" ref="H4:H20" si="0">SUM(C4:G4)/5</f>
        <v>731.6</v>
      </c>
      <c r="I4" s="11">
        <v>559</v>
      </c>
      <c r="J4" s="12">
        <v>556</v>
      </c>
      <c r="K4" s="12">
        <v>582</v>
      </c>
      <c r="L4" s="12">
        <v>646</v>
      </c>
      <c r="M4" s="12">
        <v>653</v>
      </c>
      <c r="N4" s="13">
        <f t="shared" ref="N4:N20" si="1">SUM(I4:M4)/5</f>
        <v>599.20000000000005</v>
      </c>
    </row>
    <row r="5" spans="1:14" x14ac:dyDescent="0.25">
      <c r="A5" s="47"/>
      <c r="B5" s="26">
        <v>3</v>
      </c>
      <c r="C5" s="5">
        <v>611</v>
      </c>
      <c r="D5" s="3">
        <v>516</v>
      </c>
      <c r="E5" s="3">
        <v>580</v>
      </c>
      <c r="F5" s="3">
        <v>621</v>
      </c>
      <c r="G5" s="3">
        <v>657</v>
      </c>
      <c r="H5" s="6">
        <f t="shared" si="0"/>
        <v>597</v>
      </c>
      <c r="I5" s="5">
        <v>455</v>
      </c>
      <c r="J5" s="3">
        <v>463</v>
      </c>
      <c r="K5" s="3">
        <v>541</v>
      </c>
      <c r="L5" s="3">
        <v>539</v>
      </c>
      <c r="M5" s="3">
        <v>545</v>
      </c>
      <c r="N5" s="6">
        <f t="shared" si="1"/>
        <v>508.6</v>
      </c>
    </row>
    <row r="6" spans="1:14" x14ac:dyDescent="0.25">
      <c r="A6" s="47"/>
      <c r="B6" s="25">
        <v>4</v>
      </c>
      <c r="C6" s="11">
        <v>709</v>
      </c>
      <c r="D6" s="12">
        <v>677</v>
      </c>
      <c r="E6" s="12">
        <v>821</v>
      </c>
      <c r="F6" s="12">
        <v>745</v>
      </c>
      <c r="G6" s="12">
        <v>614</v>
      </c>
      <c r="H6" s="13">
        <f t="shared" si="0"/>
        <v>713.2</v>
      </c>
      <c r="I6" s="11">
        <v>674</v>
      </c>
      <c r="J6" s="12">
        <v>610</v>
      </c>
      <c r="K6" s="12">
        <v>731</v>
      </c>
      <c r="L6" s="12">
        <v>587</v>
      </c>
      <c r="M6" s="12">
        <v>574</v>
      </c>
      <c r="N6" s="13">
        <f t="shared" si="1"/>
        <v>635.20000000000005</v>
      </c>
    </row>
    <row r="7" spans="1:14" x14ac:dyDescent="0.25">
      <c r="A7" s="47"/>
      <c r="B7" s="26">
        <v>5</v>
      </c>
      <c r="C7" s="5">
        <v>602</v>
      </c>
      <c r="D7" s="3">
        <v>612</v>
      </c>
      <c r="E7" s="3">
        <v>611</v>
      </c>
      <c r="F7" s="3">
        <v>611</v>
      </c>
      <c r="G7" s="3">
        <v>614</v>
      </c>
      <c r="H7" s="6">
        <f t="shared" si="0"/>
        <v>610</v>
      </c>
      <c r="I7" s="5">
        <v>538</v>
      </c>
      <c r="J7" s="3">
        <v>535</v>
      </c>
      <c r="K7" s="3">
        <v>538</v>
      </c>
      <c r="L7" s="3">
        <v>539</v>
      </c>
      <c r="M7" s="3">
        <v>532</v>
      </c>
      <c r="N7" s="6">
        <f t="shared" si="1"/>
        <v>536.4</v>
      </c>
    </row>
    <row r="8" spans="1:14" x14ac:dyDescent="0.25">
      <c r="A8" s="47"/>
      <c r="B8" s="25">
        <v>6</v>
      </c>
      <c r="C8" s="11">
        <v>811</v>
      </c>
      <c r="D8" s="12">
        <v>806</v>
      </c>
      <c r="E8" s="12">
        <v>865</v>
      </c>
      <c r="F8" s="12">
        <v>846</v>
      </c>
      <c r="G8" s="12">
        <v>888</v>
      </c>
      <c r="H8" s="13">
        <f t="shared" si="0"/>
        <v>843.2</v>
      </c>
      <c r="I8" s="11">
        <v>636</v>
      </c>
      <c r="J8" s="12">
        <v>567</v>
      </c>
      <c r="K8" s="12">
        <v>668</v>
      </c>
      <c r="L8" s="12">
        <v>588</v>
      </c>
      <c r="M8" s="12">
        <v>555</v>
      </c>
      <c r="N8" s="13">
        <f t="shared" si="1"/>
        <v>602.79999999999995</v>
      </c>
    </row>
    <row r="9" spans="1:14" x14ac:dyDescent="0.25">
      <c r="A9" s="47"/>
      <c r="B9" s="26">
        <v>7</v>
      </c>
      <c r="C9" s="5">
        <v>444</v>
      </c>
      <c r="D9" s="3">
        <v>447</v>
      </c>
      <c r="E9" s="3">
        <v>443</v>
      </c>
      <c r="F9" s="3">
        <v>445</v>
      </c>
      <c r="G9" s="3">
        <v>444</v>
      </c>
      <c r="H9" s="6">
        <f t="shared" si="0"/>
        <v>444.6</v>
      </c>
      <c r="I9" s="5">
        <v>412</v>
      </c>
      <c r="J9" s="3">
        <v>398</v>
      </c>
      <c r="K9" s="3">
        <v>399</v>
      </c>
      <c r="L9" s="3">
        <v>383</v>
      </c>
      <c r="M9" s="3">
        <v>397</v>
      </c>
      <c r="N9" s="6">
        <f t="shared" si="1"/>
        <v>397.8</v>
      </c>
    </row>
    <row r="10" spans="1:14" x14ac:dyDescent="0.25">
      <c r="A10" s="47"/>
      <c r="B10" s="25"/>
      <c r="C10" s="11"/>
      <c r="D10" s="12"/>
      <c r="E10" s="12"/>
      <c r="F10" s="12"/>
      <c r="G10" s="12"/>
      <c r="H10" s="13"/>
      <c r="I10" s="11"/>
      <c r="J10" s="12"/>
      <c r="K10" s="12"/>
      <c r="L10" s="12"/>
      <c r="M10" s="12"/>
      <c r="N10" s="13"/>
    </row>
    <row r="11" spans="1:14" ht="15.75" thickBot="1" x14ac:dyDescent="0.3">
      <c r="A11" s="48"/>
      <c r="B11" s="27" t="s">
        <v>1</v>
      </c>
      <c r="C11" s="7">
        <v>298</v>
      </c>
      <c r="D11" s="4">
        <v>300</v>
      </c>
      <c r="E11" s="4">
        <v>298</v>
      </c>
      <c r="F11" s="4">
        <v>383</v>
      </c>
      <c r="G11" s="4">
        <v>370</v>
      </c>
      <c r="H11" s="8">
        <f t="shared" si="0"/>
        <v>329.8</v>
      </c>
      <c r="I11" s="7">
        <v>273</v>
      </c>
      <c r="J11" s="4">
        <v>270</v>
      </c>
      <c r="K11" s="4">
        <v>271</v>
      </c>
      <c r="L11" s="4">
        <v>269</v>
      </c>
      <c r="M11" s="4">
        <v>270</v>
      </c>
      <c r="N11" s="8">
        <f t="shared" si="1"/>
        <v>270.60000000000002</v>
      </c>
    </row>
    <row r="12" spans="1:14" x14ac:dyDescent="0.25">
      <c r="A12" s="46" t="s">
        <v>3</v>
      </c>
      <c r="B12" s="28">
        <v>1</v>
      </c>
      <c r="C12" s="15">
        <v>703</v>
      </c>
      <c r="D12" s="14">
        <v>534</v>
      </c>
      <c r="E12" s="14">
        <v>694</v>
      </c>
      <c r="F12" s="14">
        <v>625</v>
      </c>
      <c r="G12" s="14">
        <v>645</v>
      </c>
      <c r="H12" s="16">
        <f t="shared" si="0"/>
        <v>640.20000000000005</v>
      </c>
      <c r="I12" s="15">
        <v>179</v>
      </c>
      <c r="J12" s="14">
        <v>216</v>
      </c>
      <c r="K12" s="14">
        <v>199</v>
      </c>
      <c r="L12" s="14">
        <v>236</v>
      </c>
      <c r="M12" s="14">
        <v>176</v>
      </c>
      <c r="N12" s="16">
        <f t="shared" si="1"/>
        <v>201.2</v>
      </c>
    </row>
    <row r="13" spans="1:14" x14ac:dyDescent="0.25">
      <c r="A13" s="47"/>
      <c r="B13" s="26">
        <v>2</v>
      </c>
      <c r="C13" s="5">
        <v>703</v>
      </c>
      <c r="D13" s="3">
        <v>672</v>
      </c>
      <c r="E13" s="3">
        <v>697</v>
      </c>
      <c r="F13" s="3">
        <v>716</v>
      </c>
      <c r="G13" s="3">
        <v>709</v>
      </c>
      <c r="H13" s="6">
        <f t="shared" si="0"/>
        <v>699.4</v>
      </c>
      <c r="I13" s="5">
        <v>615</v>
      </c>
      <c r="J13" s="3">
        <v>626</v>
      </c>
      <c r="K13" s="3">
        <v>568</v>
      </c>
      <c r="L13" s="3">
        <v>604</v>
      </c>
      <c r="M13" s="3">
        <v>619</v>
      </c>
      <c r="N13" s="6">
        <f t="shared" si="1"/>
        <v>606.4</v>
      </c>
    </row>
    <row r="14" spans="1:14" x14ac:dyDescent="0.25">
      <c r="A14" s="47"/>
      <c r="B14" s="25">
        <v>3</v>
      </c>
      <c r="C14" s="11">
        <v>707</v>
      </c>
      <c r="D14" s="12">
        <v>704</v>
      </c>
      <c r="E14" s="12">
        <v>697</v>
      </c>
      <c r="F14" s="12">
        <v>697</v>
      </c>
      <c r="G14" s="12">
        <v>690</v>
      </c>
      <c r="H14" s="13">
        <f t="shared" si="0"/>
        <v>699</v>
      </c>
      <c r="I14" s="11">
        <v>279</v>
      </c>
      <c r="J14" s="12">
        <v>361</v>
      </c>
      <c r="K14" s="12">
        <v>300</v>
      </c>
      <c r="L14" s="12">
        <v>273</v>
      </c>
      <c r="M14" s="12">
        <v>279</v>
      </c>
      <c r="N14" s="13">
        <f t="shared" si="1"/>
        <v>298.39999999999998</v>
      </c>
    </row>
    <row r="15" spans="1:14" x14ac:dyDescent="0.25">
      <c r="A15" s="47"/>
      <c r="B15" s="26">
        <v>4</v>
      </c>
      <c r="C15" s="5">
        <v>713</v>
      </c>
      <c r="D15" s="3">
        <v>714</v>
      </c>
      <c r="E15" s="3">
        <v>714</v>
      </c>
      <c r="F15" s="3">
        <v>704</v>
      </c>
      <c r="G15" s="3">
        <v>711</v>
      </c>
      <c r="H15" s="6">
        <f t="shared" si="0"/>
        <v>711.2</v>
      </c>
      <c r="I15" s="5">
        <v>581</v>
      </c>
      <c r="J15" s="3">
        <v>629</v>
      </c>
      <c r="K15" s="3">
        <v>598</v>
      </c>
      <c r="L15" s="3">
        <v>620</v>
      </c>
      <c r="M15" s="3">
        <v>592</v>
      </c>
      <c r="N15" s="6">
        <f t="shared" si="1"/>
        <v>604</v>
      </c>
    </row>
    <row r="16" spans="1:14" x14ac:dyDescent="0.25">
      <c r="A16" s="47"/>
      <c r="B16" s="25">
        <v>5</v>
      </c>
      <c r="C16" s="11">
        <v>680</v>
      </c>
      <c r="D16" s="12">
        <v>671</v>
      </c>
      <c r="E16" s="12">
        <v>704</v>
      </c>
      <c r="F16" s="12">
        <v>673</v>
      </c>
      <c r="G16" s="12">
        <v>684</v>
      </c>
      <c r="H16" s="13">
        <f t="shared" si="0"/>
        <v>682.4</v>
      </c>
      <c r="I16" s="11">
        <v>369</v>
      </c>
      <c r="J16" s="12">
        <v>371</v>
      </c>
      <c r="K16" s="12">
        <v>374</v>
      </c>
      <c r="L16" s="12">
        <v>375</v>
      </c>
      <c r="M16" s="12">
        <v>368</v>
      </c>
      <c r="N16" s="13">
        <f t="shared" si="1"/>
        <v>371.4</v>
      </c>
    </row>
    <row r="17" spans="1:17" x14ac:dyDescent="0.25">
      <c r="A17" s="47"/>
      <c r="B17" s="26">
        <v>6</v>
      </c>
      <c r="C17" s="5">
        <v>709</v>
      </c>
      <c r="D17" s="3">
        <v>694</v>
      </c>
      <c r="E17" s="3">
        <v>714</v>
      </c>
      <c r="F17" s="3">
        <v>692</v>
      </c>
      <c r="G17" s="3">
        <v>708</v>
      </c>
      <c r="H17" s="6">
        <f t="shared" si="0"/>
        <v>703.4</v>
      </c>
      <c r="I17" s="5">
        <v>626</v>
      </c>
      <c r="J17" s="3">
        <v>644</v>
      </c>
      <c r="K17" s="3">
        <v>571</v>
      </c>
      <c r="L17" s="3">
        <v>619</v>
      </c>
      <c r="M17" s="3">
        <v>617</v>
      </c>
      <c r="N17" s="6">
        <f t="shared" si="1"/>
        <v>615.4</v>
      </c>
    </row>
    <row r="18" spans="1:17" x14ac:dyDescent="0.25">
      <c r="A18" s="47"/>
      <c r="B18" s="25">
        <v>7</v>
      </c>
      <c r="C18" s="11">
        <v>461</v>
      </c>
      <c r="D18" s="12">
        <v>411</v>
      </c>
      <c r="E18" s="12">
        <v>344</v>
      </c>
      <c r="F18" s="12">
        <v>369</v>
      </c>
      <c r="G18" s="12">
        <v>317</v>
      </c>
      <c r="H18" s="13">
        <f t="shared" si="0"/>
        <v>380.4</v>
      </c>
      <c r="I18" s="11">
        <v>153</v>
      </c>
      <c r="J18" s="12">
        <v>144</v>
      </c>
      <c r="K18" s="12">
        <v>148</v>
      </c>
      <c r="L18" s="12">
        <v>166</v>
      </c>
      <c r="M18" s="12">
        <v>156</v>
      </c>
      <c r="N18" s="13">
        <f t="shared" si="1"/>
        <v>153.4</v>
      </c>
      <c r="Q18" t="s">
        <v>0</v>
      </c>
    </row>
    <row r="19" spans="1:17" x14ac:dyDescent="0.25">
      <c r="A19" s="47"/>
      <c r="B19" s="26"/>
      <c r="C19" s="5"/>
      <c r="D19" s="3"/>
      <c r="E19" s="3"/>
      <c r="F19" s="3"/>
      <c r="G19" s="3"/>
      <c r="H19" s="6"/>
      <c r="I19" s="5"/>
      <c r="J19" s="3"/>
      <c r="K19" s="3"/>
      <c r="L19" s="3"/>
      <c r="M19" s="3"/>
      <c r="N19" s="6"/>
    </row>
    <row r="20" spans="1:17" ht="15.75" thickBot="1" x14ac:dyDescent="0.3">
      <c r="A20" s="48"/>
      <c r="B20" s="29" t="s">
        <v>1</v>
      </c>
      <c r="C20" s="17">
        <v>428</v>
      </c>
      <c r="D20" s="18">
        <v>427</v>
      </c>
      <c r="E20" s="18">
        <v>423</v>
      </c>
      <c r="F20" s="18">
        <v>421</v>
      </c>
      <c r="G20" s="18">
        <v>456</v>
      </c>
      <c r="H20" s="19">
        <f t="shared" si="0"/>
        <v>431</v>
      </c>
      <c r="I20" s="17">
        <v>153</v>
      </c>
      <c r="J20" s="18">
        <v>147</v>
      </c>
      <c r="K20" s="18">
        <v>154</v>
      </c>
      <c r="L20" s="18">
        <v>146</v>
      </c>
      <c r="M20" s="18">
        <v>153</v>
      </c>
      <c r="N20" s="19">
        <f t="shared" si="1"/>
        <v>150.6</v>
      </c>
    </row>
  </sheetData>
  <mergeCells count="6">
    <mergeCell ref="A12:A20"/>
    <mergeCell ref="B1:B2"/>
    <mergeCell ref="I1:N1"/>
    <mergeCell ref="C1:G1"/>
    <mergeCell ref="A1:A2"/>
    <mergeCell ref="A3:A11"/>
  </mergeCells>
  <pageMargins left="0.7" right="0.7" top="0.75" bottom="0.75" header="0.3" footer="0.3"/>
  <pageSetup paperSize="9" orientation="portrait" verticalDpi="0" r:id="rId1"/>
  <ignoredErrors>
    <ignoredError sqref="H3:H11 H12:H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C8A7-80D0-0B4C-A35A-245210A1F9AE}">
  <dimension ref="A1:N20"/>
  <sheetViews>
    <sheetView zoomScale="160" zoomScaleNormal="160" zoomScaleSheetLayoutView="100" workbookViewId="0">
      <selection sqref="A1:A2"/>
    </sheetView>
  </sheetViews>
  <sheetFormatPr defaultColWidth="8.85546875" defaultRowHeight="15" x14ac:dyDescent="0.25"/>
  <cols>
    <col min="2" max="2" width="13.28515625" customWidth="1"/>
    <col min="8" max="8" width="8.85546875" style="1"/>
    <col min="14" max="14" width="8.85546875" style="1"/>
  </cols>
  <sheetData>
    <row r="1" spans="1:14" ht="15" customHeight="1" x14ac:dyDescent="0.25">
      <c r="A1" s="44"/>
      <c r="B1" s="39" t="s">
        <v>11</v>
      </c>
      <c r="C1" s="41" t="s">
        <v>9</v>
      </c>
      <c r="D1" s="42"/>
      <c r="E1" s="42"/>
      <c r="F1" s="42"/>
      <c r="G1" s="42"/>
      <c r="H1" s="20"/>
      <c r="I1" s="41" t="s">
        <v>10</v>
      </c>
      <c r="J1" s="42"/>
      <c r="K1" s="42"/>
      <c r="L1" s="42"/>
      <c r="M1" s="42"/>
      <c r="N1" s="43"/>
    </row>
    <row r="2" spans="1:14" ht="15.75" thickBot="1" x14ac:dyDescent="0.3">
      <c r="A2" s="45"/>
      <c r="B2" s="40"/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2" t="s">
        <v>13</v>
      </c>
      <c r="I2" s="23" t="s">
        <v>4</v>
      </c>
      <c r="J2" s="21" t="s">
        <v>5</v>
      </c>
      <c r="K2" s="21" t="s">
        <v>6</v>
      </c>
      <c r="L2" s="21" t="s">
        <v>7</v>
      </c>
      <c r="M2" s="21" t="s">
        <v>8</v>
      </c>
      <c r="N2" s="22" t="s">
        <v>13</v>
      </c>
    </row>
    <row r="3" spans="1:14" ht="15" customHeight="1" x14ac:dyDescent="0.25">
      <c r="A3" s="46" t="s">
        <v>2</v>
      </c>
      <c r="B3" s="24">
        <v>1</v>
      </c>
      <c r="C3" s="9">
        <v>220</v>
      </c>
      <c r="D3" s="2">
        <v>214</v>
      </c>
      <c r="E3" s="2">
        <v>346</v>
      </c>
      <c r="F3" s="2">
        <v>227</v>
      </c>
      <c r="G3" s="2">
        <v>229</v>
      </c>
      <c r="H3" s="10">
        <f>(SUM(C3:G3))/5</f>
        <v>247.2</v>
      </c>
      <c r="I3" s="9">
        <v>283</v>
      </c>
      <c r="J3" s="2">
        <v>331</v>
      </c>
      <c r="K3" s="2">
        <v>336</v>
      </c>
      <c r="L3" s="2">
        <v>269</v>
      </c>
      <c r="M3" s="2">
        <v>296</v>
      </c>
      <c r="N3" s="10">
        <f>SUM(I3:M3)/5</f>
        <v>303</v>
      </c>
    </row>
    <row r="4" spans="1:14" x14ac:dyDescent="0.25">
      <c r="A4" s="47"/>
      <c r="B4" s="25">
        <v>2</v>
      </c>
      <c r="C4" s="11">
        <v>657</v>
      </c>
      <c r="D4" s="12">
        <v>659</v>
      </c>
      <c r="E4" s="12">
        <v>660</v>
      </c>
      <c r="F4" s="12">
        <v>639</v>
      </c>
      <c r="G4" s="12">
        <v>648</v>
      </c>
      <c r="H4" s="13">
        <f t="shared" ref="H4:H17" si="0">SUM(C4:G4)/5</f>
        <v>652.6</v>
      </c>
      <c r="I4" s="11">
        <v>408</v>
      </c>
      <c r="J4" s="12">
        <v>402</v>
      </c>
      <c r="K4" s="12">
        <v>398</v>
      </c>
      <c r="L4" s="12">
        <v>408</v>
      </c>
      <c r="M4" s="12">
        <v>403</v>
      </c>
      <c r="N4" s="13">
        <f t="shared" ref="N4:N17" si="1">SUM(I4:M4)/5</f>
        <v>403.8</v>
      </c>
    </row>
    <row r="5" spans="1:14" x14ac:dyDescent="0.25">
      <c r="A5" s="47"/>
      <c r="B5" s="26">
        <v>3</v>
      </c>
      <c r="C5" s="5">
        <v>450</v>
      </c>
      <c r="D5" s="3">
        <v>405</v>
      </c>
      <c r="E5" s="3">
        <v>460</v>
      </c>
      <c r="F5" s="3">
        <v>462</v>
      </c>
      <c r="G5" s="3">
        <v>430</v>
      </c>
      <c r="H5" s="6">
        <f t="shared" si="0"/>
        <v>441.4</v>
      </c>
      <c r="I5" s="5">
        <v>344</v>
      </c>
      <c r="J5" s="3">
        <v>347</v>
      </c>
      <c r="K5" s="3">
        <v>336</v>
      </c>
      <c r="L5" s="3">
        <v>337</v>
      </c>
      <c r="M5" s="3">
        <v>352</v>
      </c>
      <c r="N5" s="6">
        <f t="shared" si="1"/>
        <v>343.2</v>
      </c>
    </row>
    <row r="6" spans="1:14" x14ac:dyDescent="0.25">
      <c r="A6" s="47"/>
      <c r="B6" s="25">
        <v>4</v>
      </c>
      <c r="C6" s="11">
        <v>460</v>
      </c>
      <c r="D6" s="12">
        <v>454</v>
      </c>
      <c r="E6" s="12">
        <v>464</v>
      </c>
      <c r="F6" s="12">
        <v>464</v>
      </c>
      <c r="G6" s="12">
        <v>468</v>
      </c>
      <c r="H6" s="13">
        <f t="shared" si="0"/>
        <v>462</v>
      </c>
      <c r="I6" s="11">
        <v>385</v>
      </c>
      <c r="J6" s="12">
        <v>380</v>
      </c>
      <c r="K6" s="12">
        <v>339</v>
      </c>
      <c r="L6" s="12">
        <v>379</v>
      </c>
      <c r="M6" s="12">
        <v>361</v>
      </c>
      <c r="N6" s="13">
        <f t="shared" si="1"/>
        <v>368.8</v>
      </c>
    </row>
    <row r="7" spans="1:14" x14ac:dyDescent="0.25">
      <c r="A7" s="47"/>
      <c r="B7" s="26">
        <v>5</v>
      </c>
      <c r="C7" s="5">
        <v>269</v>
      </c>
      <c r="D7" s="3">
        <v>307</v>
      </c>
      <c r="E7" s="3">
        <v>306</v>
      </c>
      <c r="F7" s="3">
        <v>308</v>
      </c>
      <c r="G7" s="3">
        <v>307</v>
      </c>
      <c r="H7" s="6">
        <f t="shared" si="0"/>
        <v>299.39999999999998</v>
      </c>
      <c r="I7" s="5">
        <v>307</v>
      </c>
      <c r="J7" s="3">
        <v>311</v>
      </c>
      <c r="K7" s="3">
        <v>301</v>
      </c>
      <c r="L7" s="3">
        <v>291</v>
      </c>
      <c r="M7" s="3">
        <v>295</v>
      </c>
      <c r="N7" s="6">
        <f t="shared" si="1"/>
        <v>301</v>
      </c>
    </row>
    <row r="8" spans="1:14" x14ac:dyDescent="0.25">
      <c r="A8" s="47"/>
      <c r="B8" s="25">
        <v>6</v>
      </c>
      <c r="C8" s="11">
        <v>451</v>
      </c>
      <c r="D8" s="12">
        <v>510</v>
      </c>
      <c r="E8" s="12">
        <v>508</v>
      </c>
      <c r="F8" s="12">
        <v>408</v>
      </c>
      <c r="G8" s="12">
        <v>509</v>
      </c>
      <c r="H8" s="13">
        <f t="shared" si="0"/>
        <v>477.2</v>
      </c>
      <c r="I8" s="11">
        <v>352</v>
      </c>
      <c r="J8" s="12">
        <v>366</v>
      </c>
      <c r="K8" s="12">
        <v>358</v>
      </c>
      <c r="L8" s="12">
        <v>364</v>
      </c>
      <c r="M8" s="12">
        <v>373</v>
      </c>
      <c r="N8" s="13">
        <f t="shared" si="1"/>
        <v>362.6</v>
      </c>
    </row>
    <row r="9" spans="1:14" x14ac:dyDescent="0.25">
      <c r="A9" s="47"/>
      <c r="B9" s="26">
        <v>7</v>
      </c>
      <c r="C9" s="5">
        <v>65</v>
      </c>
      <c r="D9" s="3">
        <v>75</v>
      </c>
      <c r="E9" s="3">
        <v>75</v>
      </c>
      <c r="F9" s="3">
        <v>71</v>
      </c>
      <c r="G9" s="3">
        <v>85</v>
      </c>
      <c r="H9" s="6">
        <f t="shared" si="0"/>
        <v>74.2</v>
      </c>
      <c r="I9" s="5">
        <v>87</v>
      </c>
      <c r="J9" s="3">
        <v>85</v>
      </c>
      <c r="K9" s="3">
        <v>83</v>
      </c>
      <c r="L9" s="3">
        <v>94</v>
      </c>
      <c r="M9" s="3">
        <v>93</v>
      </c>
      <c r="N9" s="6">
        <f t="shared" si="1"/>
        <v>88.4</v>
      </c>
    </row>
    <row r="10" spans="1:14" x14ac:dyDescent="0.25">
      <c r="A10" s="47"/>
      <c r="B10" s="25"/>
      <c r="C10" s="11"/>
      <c r="D10" s="12"/>
      <c r="E10" s="12"/>
      <c r="F10" s="12"/>
      <c r="G10" s="12"/>
      <c r="H10" s="13"/>
      <c r="I10" s="11"/>
      <c r="J10" s="12"/>
      <c r="K10" s="12"/>
      <c r="L10" s="12"/>
      <c r="M10" s="12"/>
      <c r="N10" s="13"/>
    </row>
    <row r="11" spans="1:14" ht="15.75" thickBot="1" x14ac:dyDescent="0.3">
      <c r="A11" s="48"/>
      <c r="B11" s="27" t="s">
        <v>1</v>
      </c>
      <c r="C11" s="7">
        <v>88</v>
      </c>
      <c r="D11" s="4">
        <v>104</v>
      </c>
      <c r="E11" s="4">
        <v>91</v>
      </c>
      <c r="F11" s="4">
        <v>91</v>
      </c>
      <c r="G11" s="4">
        <v>102</v>
      </c>
      <c r="H11" s="8">
        <f t="shared" si="0"/>
        <v>95.2</v>
      </c>
      <c r="I11" s="7">
        <v>101</v>
      </c>
      <c r="J11" s="4">
        <v>102</v>
      </c>
      <c r="K11" s="4">
        <v>100</v>
      </c>
      <c r="L11" s="4">
        <v>99</v>
      </c>
      <c r="M11" s="4">
        <v>62</v>
      </c>
      <c r="N11" s="8">
        <f t="shared" si="1"/>
        <v>92.8</v>
      </c>
    </row>
    <row r="12" spans="1:14" ht="15" customHeight="1" x14ac:dyDescent="0.25">
      <c r="A12" s="46" t="s">
        <v>3</v>
      </c>
      <c r="B12" s="28">
        <v>1</v>
      </c>
      <c r="C12" s="15">
        <v>450</v>
      </c>
      <c r="D12" s="14">
        <v>408</v>
      </c>
      <c r="E12" s="14">
        <v>363</v>
      </c>
      <c r="F12" s="14">
        <v>401</v>
      </c>
      <c r="G12" s="14">
        <v>514</v>
      </c>
      <c r="H12" s="16">
        <f t="shared" si="0"/>
        <v>427.2</v>
      </c>
      <c r="I12" s="15">
        <v>240</v>
      </c>
      <c r="J12" s="14">
        <v>232</v>
      </c>
      <c r="K12" s="14">
        <v>218</v>
      </c>
      <c r="L12" s="14">
        <v>251</v>
      </c>
      <c r="M12" s="14">
        <v>236</v>
      </c>
      <c r="N12" s="16">
        <f t="shared" si="1"/>
        <v>235.4</v>
      </c>
    </row>
    <row r="13" spans="1:14" x14ac:dyDescent="0.25">
      <c r="A13" s="47"/>
      <c r="B13" s="26">
        <v>2</v>
      </c>
      <c r="C13" s="5">
        <v>743</v>
      </c>
      <c r="D13" s="3">
        <v>718</v>
      </c>
      <c r="E13" s="3">
        <v>755</v>
      </c>
      <c r="F13" s="3">
        <v>776</v>
      </c>
      <c r="G13" s="3">
        <v>778</v>
      </c>
      <c r="H13" s="6">
        <f t="shared" si="0"/>
        <v>754</v>
      </c>
      <c r="I13" s="5">
        <v>347</v>
      </c>
      <c r="J13" s="3">
        <v>379</v>
      </c>
      <c r="K13" s="3">
        <v>379</v>
      </c>
      <c r="L13" s="3">
        <v>372</v>
      </c>
      <c r="M13" s="3">
        <v>380</v>
      </c>
      <c r="N13" s="6">
        <f t="shared" si="1"/>
        <v>371.4</v>
      </c>
    </row>
    <row r="14" spans="1:14" x14ac:dyDescent="0.25">
      <c r="A14" s="47"/>
      <c r="B14" s="25">
        <v>3</v>
      </c>
      <c r="C14" s="11">
        <v>621</v>
      </c>
      <c r="D14" s="12">
        <v>577</v>
      </c>
      <c r="E14" s="12">
        <v>517</v>
      </c>
      <c r="F14" s="12">
        <v>559</v>
      </c>
      <c r="G14" s="12">
        <v>559</v>
      </c>
      <c r="H14" s="13">
        <f t="shared" si="0"/>
        <v>566.6</v>
      </c>
      <c r="I14" s="11">
        <v>274</v>
      </c>
      <c r="J14" s="12">
        <v>283</v>
      </c>
      <c r="K14" s="12">
        <v>282</v>
      </c>
      <c r="L14" s="12">
        <v>270</v>
      </c>
      <c r="M14" s="12">
        <v>279</v>
      </c>
      <c r="N14" s="13">
        <f t="shared" si="1"/>
        <v>277.60000000000002</v>
      </c>
    </row>
    <row r="15" spans="1:14" x14ac:dyDescent="0.25">
      <c r="A15" s="47"/>
      <c r="B15" s="26">
        <v>4</v>
      </c>
      <c r="C15" s="5">
        <v>524</v>
      </c>
      <c r="D15" s="3">
        <v>633</v>
      </c>
      <c r="E15" s="3">
        <v>634</v>
      </c>
      <c r="F15" s="3">
        <v>582</v>
      </c>
      <c r="G15" s="3">
        <v>675</v>
      </c>
      <c r="H15" s="6">
        <f t="shared" si="0"/>
        <v>609.6</v>
      </c>
      <c r="I15" s="5">
        <v>339</v>
      </c>
      <c r="J15" s="3">
        <v>358</v>
      </c>
      <c r="K15" s="3">
        <v>354</v>
      </c>
      <c r="L15" s="3">
        <v>337</v>
      </c>
      <c r="M15" s="3">
        <v>366</v>
      </c>
      <c r="N15" s="6">
        <f t="shared" si="1"/>
        <v>350.8</v>
      </c>
    </row>
    <row r="16" spans="1:14" x14ac:dyDescent="0.25">
      <c r="A16" s="47"/>
      <c r="B16" s="25">
        <v>5</v>
      </c>
      <c r="C16" s="11">
        <v>345</v>
      </c>
      <c r="D16" s="12">
        <v>432</v>
      </c>
      <c r="E16" s="12">
        <v>454</v>
      </c>
      <c r="F16" s="12">
        <v>452</v>
      </c>
      <c r="G16" s="12">
        <v>412</v>
      </c>
      <c r="H16" s="13">
        <f t="shared" si="0"/>
        <v>419</v>
      </c>
      <c r="I16" s="11">
        <v>234</v>
      </c>
      <c r="J16" s="12">
        <v>219</v>
      </c>
      <c r="K16" s="12">
        <v>284</v>
      </c>
      <c r="L16" s="12">
        <v>279</v>
      </c>
      <c r="M16" s="12">
        <v>281</v>
      </c>
      <c r="N16" s="13">
        <f t="shared" si="1"/>
        <v>259.39999999999998</v>
      </c>
    </row>
    <row r="17" spans="1:14" x14ac:dyDescent="0.25">
      <c r="A17" s="47"/>
      <c r="B17" s="26">
        <v>6</v>
      </c>
      <c r="C17" s="5">
        <v>530</v>
      </c>
      <c r="D17" s="3">
        <v>555</v>
      </c>
      <c r="E17" s="3">
        <v>569</v>
      </c>
      <c r="F17" s="3">
        <v>563</v>
      </c>
      <c r="G17" s="3">
        <v>575</v>
      </c>
      <c r="H17" s="6">
        <f t="shared" si="0"/>
        <v>558.4</v>
      </c>
      <c r="I17" s="5">
        <v>340</v>
      </c>
      <c r="J17" s="3">
        <v>333</v>
      </c>
      <c r="K17" s="3">
        <v>296</v>
      </c>
      <c r="L17" s="3">
        <v>340</v>
      </c>
      <c r="M17" s="3">
        <v>344</v>
      </c>
      <c r="N17" s="6">
        <f t="shared" si="1"/>
        <v>330.6</v>
      </c>
    </row>
    <row r="18" spans="1:14" x14ac:dyDescent="0.25">
      <c r="A18" s="47"/>
      <c r="B18" s="25">
        <v>7</v>
      </c>
      <c r="C18" s="30" t="s">
        <v>12</v>
      </c>
      <c r="D18" s="31" t="s">
        <v>12</v>
      </c>
      <c r="E18" s="31" t="s">
        <v>12</v>
      </c>
      <c r="F18" s="31" t="s">
        <v>12</v>
      </c>
      <c r="G18" s="31" t="s">
        <v>12</v>
      </c>
      <c r="H18" s="32"/>
      <c r="I18" s="30" t="s">
        <v>12</v>
      </c>
      <c r="J18" s="31" t="s">
        <v>12</v>
      </c>
      <c r="K18" s="31" t="s">
        <v>12</v>
      </c>
      <c r="L18" s="31" t="s">
        <v>12</v>
      </c>
      <c r="M18" s="31" t="s">
        <v>12</v>
      </c>
      <c r="N18" s="13"/>
    </row>
    <row r="19" spans="1:14" x14ac:dyDescent="0.25">
      <c r="A19" s="47"/>
      <c r="B19" s="26"/>
      <c r="C19" s="33"/>
      <c r="D19" s="34"/>
      <c r="E19" s="34"/>
      <c r="F19" s="34"/>
      <c r="G19" s="34"/>
      <c r="H19" s="35"/>
      <c r="I19" s="33"/>
      <c r="J19" s="34"/>
      <c r="K19" s="34"/>
      <c r="L19" s="34"/>
      <c r="M19" s="34"/>
      <c r="N19" s="6"/>
    </row>
    <row r="20" spans="1:14" ht="15.75" thickBot="1" x14ac:dyDescent="0.3">
      <c r="A20" s="48"/>
      <c r="B20" s="29" t="s">
        <v>1</v>
      </c>
      <c r="C20" s="36" t="s">
        <v>12</v>
      </c>
      <c r="D20" s="37" t="s">
        <v>12</v>
      </c>
      <c r="E20" s="37" t="s">
        <v>12</v>
      </c>
      <c r="F20" s="37" t="s">
        <v>12</v>
      </c>
      <c r="G20" s="37" t="s">
        <v>12</v>
      </c>
      <c r="H20" s="38"/>
      <c r="I20" s="36" t="s">
        <v>12</v>
      </c>
      <c r="J20" s="37" t="s">
        <v>12</v>
      </c>
      <c r="K20" s="37" t="s">
        <v>12</v>
      </c>
      <c r="L20" s="37" t="s">
        <v>12</v>
      </c>
      <c r="M20" s="37" t="s">
        <v>12</v>
      </c>
      <c r="N20" s="19"/>
    </row>
  </sheetData>
  <mergeCells count="6">
    <mergeCell ref="A3:A11"/>
    <mergeCell ref="A12:A20"/>
    <mergeCell ref="C1:G1"/>
    <mergeCell ref="I1:N1"/>
    <mergeCell ref="B1:B2"/>
    <mergeCell ref="A1:A2"/>
  </mergeCells>
  <pageMargins left="0.7" right="0.7" top="0.75" bottom="0.75" header="0.3" footer="0.3"/>
  <ignoredErrors>
    <ignoredError sqref="H3: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A9F6-55E0-5149-A5EE-E0258B28A226}">
  <dimension ref="A1"/>
  <sheetViews>
    <sheetView zoomScale="85" zoomScaleNormal="85" workbookViewId="0">
      <selection activeCell="S27" sqref="S27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D4C6D071353404E8FBFBAE1E672B054" ma:contentTypeVersion="5" ma:contentTypeDescription="Új dokumentum létrehozása." ma:contentTypeScope="" ma:versionID="8de1a1cee7136779b1f813833ca00d60">
  <xsd:schema xmlns:xsd="http://www.w3.org/2001/XMLSchema" xmlns:xs="http://www.w3.org/2001/XMLSchema" xmlns:p="http://schemas.microsoft.com/office/2006/metadata/properties" xmlns:ns2="f76d9abe-e1d2-4580-84bc-f927350bd8d4" targetNamespace="http://schemas.microsoft.com/office/2006/metadata/properties" ma:root="true" ma:fieldsID="ee85c1328607c388b6b4f55496358c71" ns2:_="">
    <xsd:import namespace="f76d9abe-e1d2-4580-84bc-f927350bd8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d9abe-e1d2-4580-84bc-f927350bd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9C5BA-1F54-43E0-ABA1-0F2FA38999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6BD295-C535-4CC9-B1EF-E2614FC0F0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8E646-28CC-4A99-8F6D-3B93756B2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6d9abe-e1d2-4580-84bc-f927350bd8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MacBook Pro ac 3x3</vt:lpstr>
      <vt:lpstr>iPhone 11 Pro ax 2x2</vt:lpstr>
      <vt:lpstr>Floor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Kálmán Gergely</dc:creator>
  <cp:lastModifiedBy>Kovács István</cp:lastModifiedBy>
  <cp:lastPrinted>2020-12-29T12:15:16Z</cp:lastPrinted>
  <dcterms:created xsi:type="dcterms:W3CDTF">2020-12-27T12:19:05Z</dcterms:created>
  <dcterms:modified xsi:type="dcterms:W3CDTF">2020-12-30T11:10:59Z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0x0101003D4C6D071353404E8FBFBAE1E672B054</vt:lpwstr>
  </property>
</Properties>
</file>